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620"/>
  </bookViews>
  <sheets>
    <sheet name="SEPTIEMBRE 2023." sheetId="1" r:id="rId1"/>
  </sheets>
  <definedNames>
    <definedName name="_xlnm.Print_Area" localSheetId="0">'SEPTIEMBRE 2023.'!$A$1:$I$84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H66" i="1"/>
</calcChain>
</file>

<file path=xl/sharedStrings.xml><?xml version="1.0" encoding="utf-8"?>
<sst xmlns="http://schemas.openxmlformats.org/spreadsheetml/2006/main" count="292" uniqueCount="137">
  <si>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</si>
  <si>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</si>
  <si>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</si>
  <si>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</si>
  <si>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</si>
  <si>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</si>
  <si>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</si>
  <si>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</si>
  <si>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</si>
  <si>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</si>
  <si>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</si>
  <si>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</si>
  <si>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</si>
  <si>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</si>
  <si>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</si>
  <si>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</si>
  <si>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</si>
  <si>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</si>
  <si>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</si>
  <si>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</si>
  <si>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</si>
  <si>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</si>
  <si>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</si>
  <si>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</si>
  <si>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</si>
  <si>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</si>
  <si>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</si>
  <si>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</si>
  <si>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</si>
  <si>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</si>
  <si>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</si>
  <si>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DJ MAUAD CATERING, SRL</t>
  </si>
  <si>
    <t>14/11/2022</t>
  </si>
  <si>
    <t xml:space="preserve">     </t>
  </si>
  <si>
    <t>CONTRATACION DE SERVICIOS ALMUERZOS Y REFRIGERIOS PARA EL PERSONAL DE SEGURIDAD DE ESTE MINISTERIO 2022.</t>
  </si>
  <si>
    <t>B1500000484</t>
  </si>
  <si>
    <t>ACTUALIDADES VD, SRL</t>
  </si>
  <si>
    <t>ADQUISICION DE MOBILIARIO DE OFICINA PARA DIFERENTE DEPARTAMENTOS DE ESTE MINISTERIO.</t>
  </si>
  <si>
    <t>B1500001238</t>
  </si>
  <si>
    <t>03/01/2023</t>
  </si>
  <si>
    <t>TODO GOURMET PM PEÑA, SRL</t>
  </si>
  <si>
    <t>COMPRA DE MATERIALES DE LIMPIEZA Y DESECHABLES PARA ESTE MINISTERIO.</t>
  </si>
  <si>
    <t>COMERCIAL YAELYS, S. R.L</t>
  </si>
  <si>
    <t>B1500000392</t>
  </si>
  <si>
    <t>11/05/2023</t>
  </si>
  <si>
    <t>30/05/2023</t>
  </si>
  <si>
    <t>VERAS AGRAMONTE INVESTMENTS, S.R.L</t>
  </si>
  <si>
    <t>SERVICIOS DE REFRIGERIOS, CATERING EJECUTIVO</t>
  </si>
  <si>
    <t>COMPRA DE INSUMOS COMESTIBLES PARA EL DESPACHO DE ESTE MINISTERIO.</t>
  </si>
  <si>
    <t>CONTRATACION DE LOS SERVICIO DE UNA EMPRESA PARA LA REALIZACION DE LAS ACTIVIDADES DE BIENESTAR LABORAL.</t>
  </si>
  <si>
    <t>B1500000011</t>
  </si>
  <si>
    <t>15/06/2023</t>
  </si>
  <si>
    <t>COMPAÑÍA DE LUZ Y FUERZA DE LAS TERRENAS, S.A</t>
  </si>
  <si>
    <t>EDITORA DEL CARIBE, S.A</t>
  </si>
  <si>
    <t>MAXIBODEGAS EOP DEL CARIBE, S.R.L</t>
  </si>
  <si>
    <t>SIERRA PEÑA AUTO SERVICES, SRL</t>
  </si>
  <si>
    <t>TECHBOX, EIRL</t>
  </si>
  <si>
    <t>OFICINA DE COORDINACION PRESIDENCIAL</t>
  </si>
  <si>
    <t>SERVICIO DE PUBLICACION DE PERDIDA DE MATRICOLAS DE VEHICULOS.</t>
  </si>
  <si>
    <t>COMPRA DE MATERIALES GASTABLE PARA ESTE MINISTERIO.</t>
  </si>
  <si>
    <t>MANTENIMIENTO PREVENTIVOS DEL PARQUE VEHICULAR DE ESTE MINISTERIO.</t>
  </si>
  <si>
    <t xml:space="preserve">REEMBOLSO VIATICOS </t>
  </si>
  <si>
    <t>B1500004714</t>
  </si>
  <si>
    <t>B1500001533</t>
  </si>
  <si>
    <t>B1500001360</t>
  </si>
  <si>
    <t>B1500001365</t>
  </si>
  <si>
    <t>B1500001362</t>
  </si>
  <si>
    <t>B1500001350</t>
  </si>
  <si>
    <t>B1500001352</t>
  </si>
  <si>
    <t>B1500001348</t>
  </si>
  <si>
    <t>B1500001349</t>
  </si>
  <si>
    <t>B1500001353</t>
  </si>
  <si>
    <t>B1500001354</t>
  </si>
  <si>
    <t>B1500001368</t>
  </si>
  <si>
    <t>B1500001351</t>
  </si>
  <si>
    <t>B1500001363</t>
  </si>
  <si>
    <t>B1500001355</t>
  </si>
  <si>
    <t>B1500001356</t>
  </si>
  <si>
    <t>B1500001358</t>
  </si>
  <si>
    <t>B1500001359</t>
  </si>
  <si>
    <t>B1500001367</t>
  </si>
  <si>
    <t>B1500001357</t>
  </si>
  <si>
    <t>B1500001361</t>
  </si>
  <si>
    <t>B1500001370</t>
  </si>
  <si>
    <t>B1500001371</t>
  </si>
  <si>
    <t>B1500001372</t>
  </si>
  <si>
    <t>B1500001369</t>
  </si>
  <si>
    <t>B1500001366</t>
  </si>
  <si>
    <t>B1500001347</t>
  </si>
  <si>
    <t>B1500001364</t>
  </si>
  <si>
    <t>B1500000184</t>
  </si>
  <si>
    <t>OCP-FCR-0000004.</t>
  </si>
  <si>
    <t>06/07/2023</t>
  </si>
  <si>
    <t>28/04/2023</t>
  </si>
  <si>
    <t>13/07/2023</t>
  </si>
  <si>
    <t>24/07/2023</t>
  </si>
  <si>
    <t>10/07/2023</t>
  </si>
  <si>
    <t>14/07-6/12/2022</t>
  </si>
  <si>
    <t xml:space="preserve">ESTADO (COMPLETADO PENDIENTE O ATRASADO) </t>
  </si>
  <si>
    <t>UNIVERSIDAD AUTONOMA DE SANTO DOMINGO (UASD)</t>
  </si>
  <si>
    <t>MONCALI, S.R.L</t>
  </si>
  <si>
    <t>SALEO FOOD SERVICES, SRL</t>
  </si>
  <si>
    <t>HYLSA, S.A</t>
  </si>
  <si>
    <t>FRANCISCA ENRIQUETA POLANCO</t>
  </si>
  <si>
    <t>LICDA. BEATRIZ E. HENRIQUEZ SOÑE</t>
  </si>
  <si>
    <t>GRUPO DIARIO LIBRE, S.A</t>
  </si>
  <si>
    <t>PAGO DE MAESTRIA EN DERECHO LABORAL Y EL SISTEMA DOMINICANA DE LA SEGURIDAD SOCIAL A LA SRA MILAGRO VICENTE SANCHEZ.</t>
  </si>
  <si>
    <t>RENOVACION DE CONTRATO POR LA ENTREGA DE 8 EJEMPLARES DIARIOS</t>
  </si>
  <si>
    <t>SERVICIOS DEREFIGERIOS Y PICADERAS PARA DIFERENTES ACTIVIDADES DE ESTE MINISTERIO.</t>
  </si>
  <si>
    <t>ADQUISICION DE BATERIAS PARA SER UTILIZADAS EN EL PARQUE VEHICULAR DE ESTE MINISTERIO.</t>
  </si>
  <si>
    <t>SERVICIO SUMINISTRO DE ENERGIA ELECTRICAS RLT LAS TERRENAS, CORRESPONDIENTE AL MES DE AGOSTO 2023.</t>
  </si>
  <si>
    <t>HONORARIOS PROFESIONAL POR SERVICIO DE MAESTRIA DE CEREMONIAS PARA LA IV CONFERENCIA IBERAMERICANA DE MINISTROS Y MINISTRAS.</t>
  </si>
  <si>
    <t>SERVICIOS DE NOTARIZACION DE DOCUMENTOS DE ESTE MINISTERIO.</t>
  </si>
  <si>
    <t>PAGO 20% POR LA COMPRA DE BARRERAS DE ACCESO VEHICULAR PARA ESTE MINISTERIO.</t>
  </si>
  <si>
    <t>PAGO 20% POR LA COMPRA DE RADIOS DE COMUNICACIONES PARA EL DEPARTAMENTO DE SEGURIDAD DE ESTE MINISTERIO.</t>
  </si>
  <si>
    <t>SERVICIO DE PUBLICACION RESOLUCIONES DE ESTE MINISTERIO.</t>
  </si>
  <si>
    <t>B1500001816</t>
  </si>
  <si>
    <t>B1500004991</t>
  </si>
  <si>
    <t>B1500000086</t>
  </si>
  <si>
    <t>B1500000187</t>
  </si>
  <si>
    <t>B1500000183</t>
  </si>
  <si>
    <t>B1500000188</t>
  </si>
  <si>
    <t>B1500000189</t>
  </si>
  <si>
    <t>B1500000190</t>
  </si>
  <si>
    <t>B1500004787</t>
  </si>
  <si>
    <t>B1500006774</t>
  </si>
  <si>
    <t>B1500000015</t>
  </si>
  <si>
    <t>B1500000032</t>
  </si>
  <si>
    <t>B1500002442</t>
  </si>
  <si>
    <t>21/07/2023</t>
  </si>
  <si>
    <t>02/08/2023</t>
  </si>
  <si>
    <t>03/7/2023</t>
  </si>
  <si>
    <t>17/07/2023</t>
  </si>
  <si>
    <t>02/03/2023</t>
  </si>
  <si>
    <t>31/08/2023</t>
  </si>
  <si>
    <t>10/08/2023</t>
  </si>
  <si>
    <r>
      <t>CORRESPONDIENTE AL MES DE</t>
    </r>
    <r>
      <rPr>
        <b/>
        <sz val="12"/>
        <color theme="1"/>
        <rFont val="Segoe UI Historic"/>
        <family val="2"/>
      </rPr>
      <t xml:space="preserve"> SEPTIEMBRE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</si>
</sst>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94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43" fontId="7" fillId="0" borderId="0" xfId="1" applyFont="1" applyBorder="1" applyAlignment="1">
      <alignment vertical="top" wrapText="1"/>
    </xf>
    <xf numFmtId="43" fontId="10" fillId="0" borderId="0" xfId="1" applyFont="1" applyBorder="1" applyAlignment="1">
      <alignment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3" fontId="14" fillId="2" borderId="0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43" fontId="0" fillId="2" borderId="0" xfId="1" applyFont="1" applyFill="1"/>
    <xf numFmtId="164" fontId="7" fillId="2" borderId="1" xfId="2" applyFont="1" applyFill="1" applyBorder="1" applyAlignment="1">
      <alignment horizontal="right" vertical="center" wrapText="1"/>
    </xf>
    <xf numFmtId="43" fontId="7" fillId="2" borderId="1" xfId="1" applyFont="1" applyFill="1" applyBorder="1" applyAlignment="1">
      <alignment vertical="center"/>
    </xf>
    <xf numFmtId="43" fontId="7" fillId="2" borderId="1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43" fontId="0" fillId="0" borderId="0" xfId="1" applyFont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49" fontId="18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164" fontId="16" fillId="2" borderId="1" xfId="2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43" fontId="7" fillId="2" borderId="1" xfId="1" applyNumberFormat="1" applyFont="1" applyFill="1" applyBorder="1" applyAlignment="1">
      <alignment horizontal="right" vertical="center" wrapText="1"/>
    </xf>
    <xf numFmtId="43" fontId="19" fillId="2" borderId="1" xfId="3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43" fontId="19" fillId="2" borderId="1" xfId="1" applyFont="1" applyFill="1" applyBorder="1" applyAlignment="1">
      <alignment horizontal="right" vertical="center" wrapText="1"/>
    </xf>
    <xf numFmtId="0" fontId="19" fillId="2" borderId="1" xfId="2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right" vertical="center"/>
    </xf>
    <xf numFmtId="43" fontId="7" fillId="3" borderId="3" xfId="2" applyNumberFormat="1" applyFont="1" applyFill="1" applyBorder="1" applyAlignment="1">
      <alignment horizontal="center" vertical="center"/>
    </xf>
    <xf numFmtId="43" fontId="10" fillId="3" borderId="3" xfId="0" applyNumberFormat="1" applyFont="1" applyFill="1" applyBorder="1" applyAlignment="1">
      <alignment horizontal="center" vertical="center"/>
    </xf>
    <xf numFmtId="43" fontId="17" fillId="3" borderId="3" xfId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left" vertical="center" wrapText="1"/>
    </xf>
    <xf numFmtId="49" fontId="18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/>
    </xf>
    <xf numFmtId="164" fontId="7" fillId="2" borderId="5" xfId="2" applyFont="1" applyFill="1" applyBorder="1" applyAlignment="1">
      <alignment horizontal="right" vertical="center" wrapText="1"/>
    </xf>
    <xf numFmtId="43" fontId="7" fillId="2" borderId="5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43" fontId="7" fillId="2" borderId="8" xfId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left" vertical="center" wrapText="1"/>
    </xf>
    <xf numFmtId="43" fontId="19" fillId="2" borderId="10" xfId="3" applyNumberFormat="1" applyFont="1" applyFill="1" applyBorder="1" applyAlignment="1">
      <alignment horizontal="left" vertical="center" wrapText="1"/>
    </xf>
    <xf numFmtId="0" fontId="19" fillId="2" borderId="10" xfId="2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horizontal="center" vertical="center"/>
    </xf>
    <xf numFmtId="43" fontId="19" fillId="2" borderId="10" xfId="1" applyFont="1" applyFill="1" applyBorder="1" applyAlignment="1">
      <alignment horizontal="right" vertical="center" wrapText="1"/>
    </xf>
    <xf numFmtId="43" fontId="7" fillId="2" borderId="10" xfId="1" applyFont="1" applyFill="1" applyBorder="1" applyAlignment="1">
      <alignment horizontal="center" vertical="center"/>
    </xf>
    <xf numFmtId="43" fontId="7" fillId="2" borderId="10" xfId="1" applyFont="1" applyFill="1" applyBorder="1" applyAlignment="1">
      <alignment horizontal="right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11" fillId="2" borderId="0" xfId="1" applyFont="1" applyFill="1" applyAlignment="1">
      <alignment horizontal="center" vertical="center"/>
    </xf>
    <xf numFmtId="43" fontId="11" fillId="0" borderId="0" xfId="1" applyFont="1" applyAlignment="1">
      <alignment vertical="center"/>
    </xf>
    <xf numFmtId="43" fontId="11" fillId="0" borderId="0" xfId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43" fontId="20" fillId="0" borderId="0" xfId="1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11" fillId="0" borderId="0" xfId="1" applyFont="1" applyBorder="1" applyAlignment="1">
      <alignment horizontal="left" vertical="center"/>
    </xf>
    <xf numFmtId="43" fontId="11" fillId="0" borderId="0" xfId="1" applyFont="1" applyAlignment="1">
      <alignment horizontal="left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4309610</xdr:colOff>
      <xdr:row>0</xdr:row>
      <xdr:rowOff>0</xdr:rowOff>
    </xdr:from>
    <xdr:to>
      <xdr:col>3</xdr:col>
      <xdr:colOff>152401</xdr:colOff>
      <xdr:row>4</xdr:row>
      <xdr:rowOff>830036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1910" y="0"/>
          <a:ext cx="3005591" cy="1592036"/>
        </a:xfrm>
        <a:prstGeom prst="rect">
          <a:avLst/>
        </a:prstGeom>
      </xdr:spPr>
    </xdr:pic>
    <xdr:clientData/>
  </xdr:twoCellAnchor>
  <xdr:twoCellAnchor editAs="oneCell">
    <xdr:from>
      <xdr:col>4</xdr:col>
      <xdr:colOff>42635</xdr:colOff>
      <xdr:row>72</xdr:row>
      <xdr:rowOff>1</xdr:rowOff>
    </xdr:from>
    <xdr:to>
      <xdr:col>6</xdr:col>
      <xdr:colOff>514350</xdr:colOff>
      <xdr:row>76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3085" y="38614351"/>
          <a:ext cx="2795815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816881</xdr:colOff>
      <xdr:row>72</xdr:row>
      <xdr:rowOff>156934</xdr:rowOff>
    </xdr:from>
    <xdr:to>
      <xdr:col>1</xdr:col>
      <xdr:colOff>342900</xdr:colOff>
      <xdr:row>77</xdr:row>
      <xdr:rowOff>19049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881" y="38771284"/>
          <a:ext cx="2688319" cy="814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zoomScale="60" zoomScaleNormal="60" zoomScaleSheetLayoutView="50" workbookViewId="0">
      <selection activeCell="A6" sqref="A6:I6"/>
    </sheetView>
  </sheetViews>
  <sheetFormatPr baseColWidth="10" defaultColWidth="11.42578125" defaultRowHeight="15" x14ac:dyDescent="0.25"/>
  <cols>
    <col min="1" max="1" width="47.42578125" style="2" customWidth="1"/>
    <col min="2" max="2" width="86.85546875" style="12" customWidth="1"/>
    <col min="3" max="3" width="20.5703125" style="34" customWidth="1"/>
    <col min="4" max="4" width="16.7109375" style="34" customWidth="1"/>
    <col min="5" max="5" width="19.42578125" style="22" customWidth="1"/>
    <col min="6" max="6" width="15.28515625" style="2" customWidth="1"/>
    <col min="7" max="7" width="16.28515625" style="11" customWidth="1"/>
    <col min="8" max="8" width="18.7109375" style="25" customWidth="1"/>
    <col min="9" max="9" width="26.140625" style="11" customWidth="1"/>
    <col min="11" max="11" width="16" bestFit="1" customWidth="1"/>
  </cols>
  <sheetData>
    <row r="1" spans="1:9" s="1" customFormat="1" x14ac:dyDescent="0.25">
      <c r="A1" s="2"/>
      <c r="B1" s="8"/>
      <c r="C1" s="21"/>
      <c r="D1" s="21"/>
      <c r="E1" s="22"/>
      <c r="F1" s="2"/>
      <c r="G1" s="2"/>
      <c r="H1" s="22"/>
      <c r="I1" s="2"/>
    </row>
    <row r="2" spans="1:9" s="1" customFormat="1" x14ac:dyDescent="0.25">
      <c r="A2" s="2"/>
      <c r="B2" s="8"/>
      <c r="C2" s="21"/>
      <c r="D2" s="21"/>
      <c r="E2" s="22"/>
      <c r="F2" s="2"/>
      <c r="G2" s="2"/>
      <c r="H2" s="22"/>
      <c r="I2" s="2"/>
    </row>
    <row r="3" spans="1:9" s="1" customFormat="1" x14ac:dyDescent="0.25">
      <c r="A3" s="2"/>
      <c r="B3" s="8"/>
      <c r="C3" s="21"/>
      <c r="D3" s="21"/>
      <c r="E3" s="22"/>
      <c r="F3" s="2"/>
      <c r="G3" s="2"/>
      <c r="H3" s="22"/>
      <c r="I3" s="2"/>
    </row>
    <row r="4" spans="1:9" s="1" customFormat="1" x14ac:dyDescent="0.25">
      <c r="A4" s="3"/>
      <c r="B4" s="9"/>
      <c r="C4" s="23"/>
      <c r="D4" s="23"/>
      <c r="E4" s="24"/>
      <c r="F4" s="3"/>
      <c r="G4" s="3"/>
      <c r="H4" s="22"/>
      <c r="I4" s="2"/>
    </row>
    <row r="5" spans="1:9" ht="66" customHeight="1" x14ac:dyDescent="0.25">
      <c r="A5" s="89"/>
      <c r="B5" s="89"/>
      <c r="C5" s="89"/>
      <c r="D5" s="89"/>
      <c r="E5" s="89"/>
      <c r="F5" s="89"/>
      <c r="G5" s="89"/>
      <c r="I5" s="11" t="s">
        <v>33</v>
      </c>
    </row>
    <row r="6" spans="1:9" s="35" customFormat="1" ht="18" customHeight="1" x14ac:dyDescent="0.25">
      <c r="A6" s="90" t="s">
        <v>0</v>
      </c>
      <c r="B6" s="90"/>
      <c r="C6" s="90"/>
      <c r="D6" s="90"/>
      <c r="E6" s="90"/>
      <c r="F6" s="90"/>
      <c r="G6" s="90"/>
      <c r="H6" s="90"/>
      <c r="I6" s="90"/>
    </row>
    <row r="7" spans="1:9" s="35" customFormat="1" ht="18" customHeight="1" x14ac:dyDescent="0.25">
      <c r="A7" s="91" t="s">
        <v>14</v>
      </c>
      <c r="B7" s="91"/>
      <c r="C7" s="91"/>
      <c r="D7" s="91"/>
      <c r="E7" s="91"/>
      <c r="F7" s="91"/>
      <c r="G7" s="91"/>
      <c r="H7" s="91"/>
      <c r="I7" s="91"/>
    </row>
    <row r="8" spans="1:9" s="35" customFormat="1" ht="18" customHeight="1" thickBot="1" x14ac:dyDescent="0.3">
      <c r="A8" s="91" t="s">
        <v>136</v>
      </c>
      <c r="B8" s="91"/>
      <c r="C8" s="91"/>
      <c r="D8" s="91"/>
      <c r="E8" s="91"/>
      <c r="F8" s="91"/>
      <c r="G8" s="91"/>
      <c r="H8" s="91"/>
      <c r="I8" s="91"/>
    </row>
    <row r="9" spans="1:9" ht="65.25" customHeight="1" thickBot="1" x14ac:dyDescent="0.3">
      <c r="A9" s="83" t="s">
        <v>1</v>
      </c>
      <c r="B9" s="83" t="s">
        <v>3</v>
      </c>
      <c r="C9" s="84" t="s">
        <v>18</v>
      </c>
      <c r="D9" s="84" t="s">
        <v>2</v>
      </c>
      <c r="E9" s="84" t="s">
        <v>4</v>
      </c>
      <c r="F9" s="84" t="s">
        <v>15</v>
      </c>
      <c r="G9" s="84" t="s">
        <v>5</v>
      </c>
      <c r="H9" s="84" t="s">
        <v>16</v>
      </c>
      <c r="I9" s="84" t="s">
        <v>98</v>
      </c>
    </row>
    <row r="10" spans="1:9" s="1" customFormat="1" ht="48.75" customHeight="1" x14ac:dyDescent="0.25">
      <c r="A10" s="58" t="s">
        <v>53</v>
      </c>
      <c r="B10" s="59" t="s">
        <v>58</v>
      </c>
      <c r="C10" s="60" t="s">
        <v>62</v>
      </c>
      <c r="D10" s="61" t="s">
        <v>93</v>
      </c>
      <c r="E10" s="62">
        <v>2124</v>
      </c>
      <c r="F10" s="63"/>
      <c r="G10" s="62">
        <v>2124</v>
      </c>
      <c r="H10" s="63">
        <v>0</v>
      </c>
      <c r="I10" s="64" t="s">
        <v>21</v>
      </c>
    </row>
    <row r="11" spans="1:9" s="1" customFormat="1" ht="48.75" customHeight="1" x14ac:dyDescent="0.25">
      <c r="A11" s="65" t="s">
        <v>99</v>
      </c>
      <c r="B11" s="36" t="s">
        <v>106</v>
      </c>
      <c r="C11" s="37" t="s">
        <v>116</v>
      </c>
      <c r="D11" s="38" t="s">
        <v>95</v>
      </c>
      <c r="E11" s="14">
        <v>40000</v>
      </c>
      <c r="F11" s="16"/>
      <c r="G11" s="14">
        <v>40000</v>
      </c>
      <c r="H11" s="16">
        <v>0</v>
      </c>
      <c r="I11" s="66" t="s">
        <v>21</v>
      </c>
    </row>
    <row r="12" spans="1:9" s="1" customFormat="1" ht="48.75" customHeight="1" x14ac:dyDescent="0.25">
      <c r="A12" s="65" t="s">
        <v>53</v>
      </c>
      <c r="B12" s="36" t="s">
        <v>107</v>
      </c>
      <c r="C12" s="37" t="s">
        <v>117</v>
      </c>
      <c r="D12" s="38" t="s">
        <v>129</v>
      </c>
      <c r="E12" s="14">
        <v>24800</v>
      </c>
      <c r="F12" s="16"/>
      <c r="G12" s="14">
        <v>24800</v>
      </c>
      <c r="H12" s="16">
        <v>0</v>
      </c>
      <c r="I12" s="66" t="s">
        <v>21</v>
      </c>
    </row>
    <row r="13" spans="1:9" s="1" customFormat="1" ht="48.75" customHeight="1" x14ac:dyDescent="0.25">
      <c r="A13" s="65" t="s">
        <v>100</v>
      </c>
      <c r="B13" s="36" t="s">
        <v>48</v>
      </c>
      <c r="C13" s="37" t="s">
        <v>118</v>
      </c>
      <c r="D13" s="38" t="s">
        <v>130</v>
      </c>
      <c r="E13" s="14">
        <v>156006.70000000001</v>
      </c>
      <c r="F13" s="16"/>
      <c r="G13" s="14">
        <v>156006.70000000001</v>
      </c>
      <c r="H13" s="16">
        <v>0</v>
      </c>
      <c r="I13" s="66" t="s">
        <v>21</v>
      </c>
    </row>
    <row r="14" spans="1:9" s="1" customFormat="1" ht="48.75" customHeight="1" x14ac:dyDescent="0.25">
      <c r="A14" s="65" t="s">
        <v>101</v>
      </c>
      <c r="B14" s="36" t="s">
        <v>108</v>
      </c>
      <c r="C14" s="37" t="s">
        <v>119</v>
      </c>
      <c r="D14" s="38" t="s">
        <v>92</v>
      </c>
      <c r="E14" s="14">
        <v>12036</v>
      </c>
      <c r="F14" s="16"/>
      <c r="G14" s="16">
        <v>0</v>
      </c>
      <c r="H14" s="14">
        <v>12036</v>
      </c>
      <c r="I14" s="66" t="s">
        <v>20</v>
      </c>
    </row>
    <row r="15" spans="1:9" s="1" customFormat="1" ht="48.75" customHeight="1" x14ac:dyDescent="0.25">
      <c r="A15" s="65" t="s">
        <v>101</v>
      </c>
      <c r="B15" s="36" t="s">
        <v>108</v>
      </c>
      <c r="C15" s="37" t="s">
        <v>120</v>
      </c>
      <c r="D15" s="38" t="s">
        <v>131</v>
      </c>
      <c r="E15" s="14">
        <v>12390</v>
      </c>
      <c r="F15" s="16"/>
      <c r="G15" s="14">
        <v>12390</v>
      </c>
      <c r="H15" s="16">
        <v>0</v>
      </c>
      <c r="I15" s="66" t="s">
        <v>21</v>
      </c>
    </row>
    <row r="16" spans="1:9" s="1" customFormat="1" ht="48.75" customHeight="1" x14ac:dyDescent="0.25">
      <c r="A16" s="65" t="s">
        <v>101</v>
      </c>
      <c r="B16" s="36" t="s">
        <v>108</v>
      </c>
      <c r="C16" s="37" t="s">
        <v>121</v>
      </c>
      <c r="D16" s="38" t="s">
        <v>132</v>
      </c>
      <c r="E16" s="14">
        <v>16520</v>
      </c>
      <c r="F16" s="16"/>
      <c r="G16" s="14">
        <v>16520</v>
      </c>
      <c r="H16" s="16">
        <v>0</v>
      </c>
      <c r="I16" s="66" t="s">
        <v>21</v>
      </c>
    </row>
    <row r="17" spans="1:9" s="1" customFormat="1" ht="48.75" customHeight="1" x14ac:dyDescent="0.25">
      <c r="A17" s="65" t="s">
        <v>101</v>
      </c>
      <c r="B17" s="36" t="s">
        <v>108</v>
      </c>
      <c r="C17" s="37" t="s">
        <v>122</v>
      </c>
      <c r="D17" s="38" t="s">
        <v>132</v>
      </c>
      <c r="E17" s="39">
        <v>21240</v>
      </c>
      <c r="F17" s="16"/>
      <c r="G17" s="39">
        <v>21240</v>
      </c>
      <c r="H17" s="16">
        <v>0</v>
      </c>
      <c r="I17" s="66" t="s">
        <v>21</v>
      </c>
    </row>
    <row r="18" spans="1:9" s="1" customFormat="1" ht="48.75" customHeight="1" x14ac:dyDescent="0.25">
      <c r="A18" s="65" t="s">
        <v>101</v>
      </c>
      <c r="B18" s="36" t="s">
        <v>108</v>
      </c>
      <c r="C18" s="37" t="s">
        <v>123</v>
      </c>
      <c r="D18" s="38" t="s">
        <v>132</v>
      </c>
      <c r="E18" s="14">
        <v>17700</v>
      </c>
      <c r="F18" s="16"/>
      <c r="G18" s="14">
        <v>17700</v>
      </c>
      <c r="H18" s="16">
        <v>0</v>
      </c>
      <c r="I18" s="66" t="s">
        <v>21</v>
      </c>
    </row>
    <row r="19" spans="1:9" s="1" customFormat="1" ht="48.75" customHeight="1" x14ac:dyDescent="0.25">
      <c r="A19" s="65" t="s">
        <v>102</v>
      </c>
      <c r="B19" s="36" t="s">
        <v>109</v>
      </c>
      <c r="C19" s="37" t="s">
        <v>124</v>
      </c>
      <c r="D19" s="38" t="s">
        <v>133</v>
      </c>
      <c r="E19" s="14">
        <v>5007.38</v>
      </c>
      <c r="F19" s="16"/>
      <c r="G19" s="16">
        <v>0</v>
      </c>
      <c r="H19" s="14">
        <v>5007.38</v>
      </c>
      <c r="I19" s="66" t="s">
        <v>20</v>
      </c>
    </row>
    <row r="20" spans="1:9" s="1" customFormat="1" ht="48.75" customHeight="1" x14ac:dyDescent="0.25">
      <c r="A20" s="65" t="s">
        <v>52</v>
      </c>
      <c r="B20" s="36" t="s">
        <v>110</v>
      </c>
      <c r="C20" s="37" t="s">
        <v>125</v>
      </c>
      <c r="D20" s="38" t="s">
        <v>134</v>
      </c>
      <c r="E20" s="14">
        <v>1308.7</v>
      </c>
      <c r="F20" s="16"/>
      <c r="G20" s="14">
        <v>1308.7</v>
      </c>
      <c r="H20" s="16">
        <v>0</v>
      </c>
      <c r="I20" s="66" t="s">
        <v>21</v>
      </c>
    </row>
    <row r="21" spans="1:9" s="1" customFormat="1" ht="48.75" customHeight="1" x14ac:dyDescent="0.25">
      <c r="A21" s="65" t="s">
        <v>103</v>
      </c>
      <c r="B21" s="36" t="s">
        <v>111</v>
      </c>
      <c r="C21" s="37" t="s">
        <v>126</v>
      </c>
      <c r="D21" s="38" t="s">
        <v>135</v>
      </c>
      <c r="E21" s="14">
        <v>188800</v>
      </c>
      <c r="F21" s="16"/>
      <c r="G21" s="14">
        <v>188800</v>
      </c>
      <c r="H21" s="16">
        <v>0</v>
      </c>
      <c r="I21" s="66" t="s">
        <v>21</v>
      </c>
    </row>
    <row r="22" spans="1:9" s="1" customFormat="1" ht="48.75" customHeight="1" x14ac:dyDescent="0.25">
      <c r="A22" s="65" t="s">
        <v>54</v>
      </c>
      <c r="B22" s="36" t="s">
        <v>59</v>
      </c>
      <c r="C22" s="37" t="s">
        <v>63</v>
      </c>
      <c r="D22" s="38" t="s">
        <v>94</v>
      </c>
      <c r="E22" s="14">
        <v>89553.4</v>
      </c>
      <c r="F22" s="16"/>
      <c r="G22" s="14">
        <v>89553.4</v>
      </c>
      <c r="H22" s="16">
        <v>0</v>
      </c>
      <c r="I22" s="66" t="s">
        <v>21</v>
      </c>
    </row>
    <row r="23" spans="1:9" s="1" customFormat="1" ht="48.75" customHeight="1" x14ac:dyDescent="0.25">
      <c r="A23" s="65" t="s">
        <v>55</v>
      </c>
      <c r="B23" s="36" t="s">
        <v>60</v>
      </c>
      <c r="C23" s="37" t="s">
        <v>64</v>
      </c>
      <c r="D23" s="38" t="s">
        <v>51</v>
      </c>
      <c r="E23" s="14">
        <v>110724.83</v>
      </c>
      <c r="F23" s="16"/>
      <c r="G23" s="14">
        <v>110724.83</v>
      </c>
      <c r="H23" s="16">
        <v>0</v>
      </c>
      <c r="I23" s="66" t="s">
        <v>21</v>
      </c>
    </row>
    <row r="24" spans="1:9" s="1" customFormat="1" ht="48.75" customHeight="1" x14ac:dyDescent="0.25">
      <c r="A24" s="65" t="s">
        <v>55</v>
      </c>
      <c r="B24" s="36" t="s">
        <v>60</v>
      </c>
      <c r="C24" s="37" t="s">
        <v>65</v>
      </c>
      <c r="D24" s="38" t="s">
        <v>51</v>
      </c>
      <c r="E24" s="14">
        <v>113406.5</v>
      </c>
      <c r="F24" s="16"/>
      <c r="G24" s="14">
        <v>113406.5</v>
      </c>
      <c r="H24" s="16">
        <v>0</v>
      </c>
      <c r="I24" s="66" t="s">
        <v>21</v>
      </c>
    </row>
    <row r="25" spans="1:9" s="1" customFormat="1" ht="48.75" customHeight="1" x14ac:dyDescent="0.25">
      <c r="A25" s="65" t="s">
        <v>55</v>
      </c>
      <c r="B25" s="36" t="s">
        <v>60</v>
      </c>
      <c r="C25" s="37" t="s">
        <v>66</v>
      </c>
      <c r="D25" s="38" t="s">
        <v>51</v>
      </c>
      <c r="E25" s="14">
        <v>59385.15</v>
      </c>
      <c r="F25" s="16"/>
      <c r="G25" s="14">
        <v>59385.15</v>
      </c>
      <c r="H25" s="16">
        <v>0</v>
      </c>
      <c r="I25" s="66" t="s">
        <v>21</v>
      </c>
    </row>
    <row r="26" spans="1:9" s="1" customFormat="1" ht="48.75" customHeight="1" x14ac:dyDescent="0.25">
      <c r="A26" s="65" t="s">
        <v>55</v>
      </c>
      <c r="B26" s="36" t="s">
        <v>60</v>
      </c>
      <c r="C26" s="37" t="s">
        <v>67</v>
      </c>
      <c r="D26" s="38" t="s">
        <v>51</v>
      </c>
      <c r="E26" s="14">
        <v>54688.99</v>
      </c>
      <c r="F26" s="16"/>
      <c r="G26" s="14">
        <v>54688.99</v>
      </c>
      <c r="H26" s="16">
        <v>0</v>
      </c>
      <c r="I26" s="66" t="s">
        <v>21</v>
      </c>
    </row>
    <row r="27" spans="1:9" s="1" customFormat="1" ht="48.75" customHeight="1" x14ac:dyDescent="0.25">
      <c r="A27" s="65" t="s">
        <v>55</v>
      </c>
      <c r="B27" s="36" t="s">
        <v>60</v>
      </c>
      <c r="C27" s="37" t="s">
        <v>68</v>
      </c>
      <c r="D27" s="38" t="s">
        <v>51</v>
      </c>
      <c r="E27" s="14">
        <v>51790.2</v>
      </c>
      <c r="F27" s="16"/>
      <c r="G27" s="14">
        <v>51790.2</v>
      </c>
      <c r="H27" s="16">
        <v>0</v>
      </c>
      <c r="I27" s="66" t="s">
        <v>21</v>
      </c>
    </row>
    <row r="28" spans="1:9" s="1" customFormat="1" ht="48.75" customHeight="1" x14ac:dyDescent="0.25">
      <c r="A28" s="65" t="s">
        <v>55</v>
      </c>
      <c r="B28" s="36" t="s">
        <v>60</v>
      </c>
      <c r="C28" s="37" t="s">
        <v>69</v>
      </c>
      <c r="D28" s="38" t="s">
        <v>51</v>
      </c>
      <c r="E28" s="14">
        <v>32927.9</v>
      </c>
      <c r="F28" s="16"/>
      <c r="G28" s="14">
        <v>32927.9</v>
      </c>
      <c r="H28" s="16">
        <v>0</v>
      </c>
      <c r="I28" s="66" t="s">
        <v>21</v>
      </c>
    </row>
    <row r="29" spans="1:9" s="1" customFormat="1" ht="48.75" customHeight="1" x14ac:dyDescent="0.25">
      <c r="A29" s="65" t="s">
        <v>55</v>
      </c>
      <c r="B29" s="36" t="s">
        <v>60</v>
      </c>
      <c r="C29" s="37" t="s">
        <v>70</v>
      </c>
      <c r="D29" s="38" t="s">
        <v>51</v>
      </c>
      <c r="E29" s="14">
        <v>42084.7</v>
      </c>
      <c r="F29" s="16"/>
      <c r="G29" s="14">
        <v>42084.7</v>
      </c>
      <c r="H29" s="16">
        <v>0</v>
      </c>
      <c r="I29" s="66" t="s">
        <v>21</v>
      </c>
    </row>
    <row r="30" spans="1:9" s="1" customFormat="1" ht="48.75" customHeight="1" x14ac:dyDescent="0.25">
      <c r="A30" s="65" t="s">
        <v>55</v>
      </c>
      <c r="B30" s="36" t="s">
        <v>60</v>
      </c>
      <c r="C30" s="37" t="s">
        <v>71</v>
      </c>
      <c r="D30" s="38" t="s">
        <v>51</v>
      </c>
      <c r="E30" s="14">
        <v>33222.9</v>
      </c>
      <c r="F30" s="16"/>
      <c r="G30" s="14">
        <v>33222.9</v>
      </c>
      <c r="H30" s="16">
        <v>0</v>
      </c>
      <c r="I30" s="66" t="s">
        <v>21</v>
      </c>
    </row>
    <row r="31" spans="1:9" s="1" customFormat="1" ht="48.75" customHeight="1" x14ac:dyDescent="0.25">
      <c r="A31" s="65" t="s">
        <v>55</v>
      </c>
      <c r="B31" s="36" t="s">
        <v>60</v>
      </c>
      <c r="C31" s="37" t="s">
        <v>72</v>
      </c>
      <c r="D31" s="38" t="s">
        <v>51</v>
      </c>
      <c r="E31" s="14">
        <v>37394.199999999997</v>
      </c>
      <c r="F31" s="16"/>
      <c r="G31" s="14">
        <v>37394.199999999997</v>
      </c>
      <c r="H31" s="16">
        <v>0</v>
      </c>
      <c r="I31" s="66" t="s">
        <v>21</v>
      </c>
    </row>
    <row r="32" spans="1:9" s="1" customFormat="1" ht="48.75" customHeight="1" x14ac:dyDescent="0.25">
      <c r="A32" s="65" t="s">
        <v>55</v>
      </c>
      <c r="B32" s="36" t="s">
        <v>60</v>
      </c>
      <c r="C32" s="37" t="s">
        <v>73</v>
      </c>
      <c r="D32" s="38" t="s">
        <v>51</v>
      </c>
      <c r="E32" s="14">
        <v>60003</v>
      </c>
      <c r="F32" s="16"/>
      <c r="G32" s="14">
        <v>60003</v>
      </c>
      <c r="H32" s="16">
        <v>0</v>
      </c>
      <c r="I32" s="66" t="s">
        <v>21</v>
      </c>
    </row>
    <row r="33" spans="1:11" s="1" customFormat="1" ht="48.75" customHeight="1" x14ac:dyDescent="0.25">
      <c r="A33" s="65" t="s">
        <v>55</v>
      </c>
      <c r="B33" s="36" t="s">
        <v>60</v>
      </c>
      <c r="C33" s="37" t="s">
        <v>74</v>
      </c>
      <c r="D33" s="38" t="s">
        <v>51</v>
      </c>
      <c r="E33" s="14">
        <v>64664</v>
      </c>
      <c r="F33" s="16"/>
      <c r="G33" s="14">
        <v>64664</v>
      </c>
      <c r="H33" s="16">
        <v>0</v>
      </c>
      <c r="I33" s="66" t="s">
        <v>21</v>
      </c>
    </row>
    <row r="34" spans="1:11" s="1" customFormat="1" ht="48.75" customHeight="1" x14ac:dyDescent="0.25">
      <c r="A34" s="65" t="s">
        <v>55</v>
      </c>
      <c r="B34" s="36" t="s">
        <v>60</v>
      </c>
      <c r="C34" s="37" t="s">
        <v>75</v>
      </c>
      <c r="D34" s="38" t="s">
        <v>51</v>
      </c>
      <c r="E34" s="14">
        <v>63604.83</v>
      </c>
      <c r="F34" s="16"/>
      <c r="G34" s="14">
        <v>63604.83</v>
      </c>
      <c r="H34" s="16">
        <v>0</v>
      </c>
      <c r="I34" s="66" t="s">
        <v>21</v>
      </c>
    </row>
    <row r="35" spans="1:11" s="1" customFormat="1" ht="48.75" customHeight="1" x14ac:dyDescent="0.25">
      <c r="A35" s="65" t="s">
        <v>55</v>
      </c>
      <c r="B35" s="36" t="s">
        <v>60</v>
      </c>
      <c r="C35" s="37" t="s">
        <v>76</v>
      </c>
      <c r="D35" s="38" t="s">
        <v>51</v>
      </c>
      <c r="E35" s="14">
        <v>49076.2</v>
      </c>
      <c r="F35" s="16"/>
      <c r="G35" s="14">
        <v>49076.2</v>
      </c>
      <c r="H35" s="16">
        <v>0</v>
      </c>
      <c r="I35" s="66" t="s">
        <v>21</v>
      </c>
    </row>
    <row r="36" spans="1:11" s="1" customFormat="1" ht="48.75" customHeight="1" x14ac:dyDescent="0.25">
      <c r="A36" s="65" t="s">
        <v>55</v>
      </c>
      <c r="B36" s="36" t="s">
        <v>60</v>
      </c>
      <c r="C36" s="37" t="s">
        <v>77</v>
      </c>
      <c r="D36" s="38" t="s">
        <v>51</v>
      </c>
      <c r="E36" s="14">
        <v>52409.7</v>
      </c>
      <c r="F36" s="16"/>
      <c r="G36" s="14">
        <v>52409.7</v>
      </c>
      <c r="H36" s="16">
        <v>0</v>
      </c>
      <c r="I36" s="66" t="s">
        <v>21</v>
      </c>
    </row>
    <row r="37" spans="1:11" s="1" customFormat="1" ht="48.75" customHeight="1" x14ac:dyDescent="0.25">
      <c r="A37" s="65" t="s">
        <v>55</v>
      </c>
      <c r="B37" s="36" t="s">
        <v>60</v>
      </c>
      <c r="C37" s="37" t="s">
        <v>78</v>
      </c>
      <c r="D37" s="38" t="s">
        <v>51</v>
      </c>
      <c r="E37" s="14">
        <v>43577.4</v>
      </c>
      <c r="F37" s="16"/>
      <c r="G37" s="14">
        <v>43577.4</v>
      </c>
      <c r="H37" s="16">
        <v>0</v>
      </c>
      <c r="I37" s="66" t="s">
        <v>21</v>
      </c>
    </row>
    <row r="38" spans="1:11" s="1" customFormat="1" ht="48.75" customHeight="1" x14ac:dyDescent="0.25">
      <c r="A38" s="65" t="s">
        <v>55</v>
      </c>
      <c r="B38" s="36" t="s">
        <v>60</v>
      </c>
      <c r="C38" s="37" t="s">
        <v>79</v>
      </c>
      <c r="D38" s="38" t="s">
        <v>51</v>
      </c>
      <c r="E38" s="14">
        <v>30567.9</v>
      </c>
      <c r="F38" s="16"/>
      <c r="G38" s="14">
        <v>30567.9</v>
      </c>
      <c r="H38" s="16">
        <v>0</v>
      </c>
      <c r="I38" s="66" t="s">
        <v>21</v>
      </c>
    </row>
    <row r="39" spans="1:11" s="1" customFormat="1" ht="48.75" customHeight="1" x14ac:dyDescent="0.25">
      <c r="A39" s="65" t="s">
        <v>55</v>
      </c>
      <c r="B39" s="36" t="s">
        <v>60</v>
      </c>
      <c r="C39" s="37" t="s">
        <v>80</v>
      </c>
      <c r="D39" s="38" t="s">
        <v>51</v>
      </c>
      <c r="E39" s="14">
        <v>61183</v>
      </c>
      <c r="F39" s="16"/>
      <c r="G39" s="14">
        <v>61183</v>
      </c>
      <c r="H39" s="16">
        <v>0</v>
      </c>
      <c r="I39" s="66" t="s">
        <v>21</v>
      </c>
    </row>
    <row r="40" spans="1:11" s="1" customFormat="1" ht="48.75" customHeight="1" x14ac:dyDescent="0.25">
      <c r="A40" s="65" t="s">
        <v>55</v>
      </c>
      <c r="B40" s="36" t="s">
        <v>60</v>
      </c>
      <c r="C40" s="37" t="s">
        <v>81</v>
      </c>
      <c r="D40" s="38" t="s">
        <v>51</v>
      </c>
      <c r="E40" s="14">
        <v>45548</v>
      </c>
      <c r="F40" s="16"/>
      <c r="G40" s="14">
        <v>45548</v>
      </c>
      <c r="H40" s="16">
        <v>0</v>
      </c>
      <c r="I40" s="66" t="s">
        <v>21</v>
      </c>
    </row>
    <row r="41" spans="1:11" s="1" customFormat="1" ht="48.75" customHeight="1" x14ac:dyDescent="0.25">
      <c r="A41" s="65" t="s">
        <v>55</v>
      </c>
      <c r="B41" s="36" t="s">
        <v>60</v>
      </c>
      <c r="C41" s="37" t="s">
        <v>82</v>
      </c>
      <c r="D41" s="38" t="s">
        <v>51</v>
      </c>
      <c r="E41" s="14">
        <v>30921.9</v>
      </c>
      <c r="F41" s="16"/>
      <c r="G41" s="14">
        <v>30921.9</v>
      </c>
      <c r="H41" s="16">
        <v>0</v>
      </c>
      <c r="I41" s="66" t="s">
        <v>21</v>
      </c>
    </row>
    <row r="42" spans="1:11" s="1" customFormat="1" ht="48.75" customHeight="1" x14ac:dyDescent="0.25">
      <c r="A42" s="65" t="s">
        <v>55</v>
      </c>
      <c r="B42" s="36" t="s">
        <v>60</v>
      </c>
      <c r="C42" s="37" t="s">
        <v>83</v>
      </c>
      <c r="D42" s="38" t="s">
        <v>51</v>
      </c>
      <c r="E42" s="14">
        <v>31228.7</v>
      </c>
      <c r="F42" s="16"/>
      <c r="G42" s="14">
        <v>31228.7</v>
      </c>
      <c r="H42" s="16">
        <v>0</v>
      </c>
      <c r="I42" s="66" t="s">
        <v>21</v>
      </c>
    </row>
    <row r="43" spans="1:11" s="1" customFormat="1" ht="48.75" customHeight="1" x14ac:dyDescent="0.25">
      <c r="A43" s="65" t="s">
        <v>55</v>
      </c>
      <c r="B43" s="36" t="s">
        <v>60</v>
      </c>
      <c r="C43" s="37" t="s">
        <v>84</v>
      </c>
      <c r="D43" s="38" t="s">
        <v>51</v>
      </c>
      <c r="E43" s="14">
        <v>35228.9</v>
      </c>
      <c r="F43" s="16"/>
      <c r="G43" s="14">
        <v>35228.9</v>
      </c>
      <c r="H43" s="16">
        <v>0</v>
      </c>
      <c r="I43" s="66" t="s">
        <v>21</v>
      </c>
    </row>
    <row r="44" spans="1:11" s="1" customFormat="1" ht="44.25" customHeight="1" x14ac:dyDescent="0.25">
      <c r="A44" s="65" t="s">
        <v>55</v>
      </c>
      <c r="B44" s="36" t="s">
        <v>60</v>
      </c>
      <c r="C44" s="37" t="s">
        <v>85</v>
      </c>
      <c r="D44" s="38" t="s">
        <v>51</v>
      </c>
      <c r="E44" s="14">
        <v>44391.6</v>
      </c>
      <c r="F44" s="16"/>
      <c r="G44" s="14">
        <v>44391.6</v>
      </c>
      <c r="H44" s="16">
        <v>0</v>
      </c>
      <c r="I44" s="66" t="s">
        <v>21</v>
      </c>
      <c r="K44" s="13"/>
    </row>
    <row r="45" spans="1:11" s="1" customFormat="1" ht="44.25" customHeight="1" x14ac:dyDescent="0.25">
      <c r="A45" s="65" t="s">
        <v>55</v>
      </c>
      <c r="B45" s="36" t="s">
        <v>60</v>
      </c>
      <c r="C45" s="37" t="s">
        <v>86</v>
      </c>
      <c r="D45" s="38" t="s">
        <v>51</v>
      </c>
      <c r="E45" s="14">
        <v>64643</v>
      </c>
      <c r="F45" s="16"/>
      <c r="G45" s="14">
        <v>64643</v>
      </c>
      <c r="H45" s="16">
        <v>0</v>
      </c>
      <c r="I45" s="66" t="s">
        <v>21</v>
      </c>
    </row>
    <row r="46" spans="1:11" s="1" customFormat="1" ht="42.75" customHeight="1" x14ac:dyDescent="0.25">
      <c r="A46" s="65" t="s">
        <v>55</v>
      </c>
      <c r="B46" s="36" t="s">
        <v>60</v>
      </c>
      <c r="C46" s="37" t="s">
        <v>87</v>
      </c>
      <c r="D46" s="38" t="s">
        <v>51</v>
      </c>
      <c r="E46" s="14">
        <v>69121</v>
      </c>
      <c r="F46" s="16"/>
      <c r="G46" s="14">
        <v>69121</v>
      </c>
      <c r="H46" s="16">
        <v>0</v>
      </c>
      <c r="I46" s="66" t="s">
        <v>21</v>
      </c>
    </row>
    <row r="47" spans="1:11" s="1" customFormat="1" ht="46.5" customHeight="1" x14ac:dyDescent="0.25">
      <c r="A47" s="65" t="s">
        <v>55</v>
      </c>
      <c r="B47" s="36" t="s">
        <v>60</v>
      </c>
      <c r="C47" s="37" t="s">
        <v>88</v>
      </c>
      <c r="D47" s="38" t="s">
        <v>51</v>
      </c>
      <c r="E47" s="14">
        <v>93692</v>
      </c>
      <c r="F47" s="16"/>
      <c r="G47" s="14">
        <v>93692</v>
      </c>
      <c r="H47" s="16">
        <v>0</v>
      </c>
      <c r="I47" s="66" t="s">
        <v>21</v>
      </c>
    </row>
    <row r="48" spans="1:11" s="1" customFormat="1" ht="39" customHeight="1" x14ac:dyDescent="0.25">
      <c r="A48" s="65" t="s">
        <v>55</v>
      </c>
      <c r="B48" s="36" t="s">
        <v>60</v>
      </c>
      <c r="C48" s="37" t="s">
        <v>89</v>
      </c>
      <c r="D48" s="38" t="s">
        <v>51</v>
      </c>
      <c r="E48" s="14">
        <v>121487.99</v>
      </c>
      <c r="F48" s="16"/>
      <c r="G48" s="14">
        <v>121487.99</v>
      </c>
      <c r="H48" s="16">
        <v>0</v>
      </c>
      <c r="I48" s="66" t="s">
        <v>21</v>
      </c>
    </row>
    <row r="49" spans="1:9" s="1" customFormat="1" ht="51" customHeight="1" x14ac:dyDescent="0.25">
      <c r="A49" s="65" t="s">
        <v>42</v>
      </c>
      <c r="B49" s="40" t="s">
        <v>41</v>
      </c>
      <c r="C49" s="37" t="s">
        <v>43</v>
      </c>
      <c r="D49" s="38" t="s">
        <v>44</v>
      </c>
      <c r="E49" s="15">
        <v>293064.8</v>
      </c>
      <c r="F49" s="16"/>
      <c r="G49" s="16">
        <v>0</v>
      </c>
      <c r="H49" s="15">
        <v>293064.8</v>
      </c>
      <c r="I49" s="66" t="s">
        <v>20</v>
      </c>
    </row>
    <row r="50" spans="1:9" s="1" customFormat="1" ht="42" customHeight="1" x14ac:dyDescent="0.25">
      <c r="A50" s="65" t="s">
        <v>40</v>
      </c>
      <c r="B50" s="41" t="s">
        <v>47</v>
      </c>
      <c r="C50" s="37" t="s">
        <v>50</v>
      </c>
      <c r="D50" s="38" t="s">
        <v>45</v>
      </c>
      <c r="E50" s="15">
        <v>11210</v>
      </c>
      <c r="F50" s="16"/>
      <c r="G50" s="15">
        <v>11210</v>
      </c>
      <c r="H50" s="16">
        <v>0</v>
      </c>
      <c r="I50" s="66" t="s">
        <v>21</v>
      </c>
    </row>
    <row r="51" spans="1:9" s="1" customFormat="1" ht="44.25" customHeight="1" x14ac:dyDescent="0.25">
      <c r="A51" s="65" t="s">
        <v>104</v>
      </c>
      <c r="B51" s="41" t="s">
        <v>112</v>
      </c>
      <c r="C51" s="37" t="s">
        <v>127</v>
      </c>
      <c r="D51" s="38" t="s">
        <v>135</v>
      </c>
      <c r="E51" s="15">
        <v>82600</v>
      </c>
      <c r="F51" s="16"/>
      <c r="G51" s="15">
        <v>82600</v>
      </c>
      <c r="H51" s="16">
        <v>0</v>
      </c>
      <c r="I51" s="66" t="s">
        <v>21</v>
      </c>
    </row>
    <row r="52" spans="1:9" s="1" customFormat="1" ht="57" customHeight="1" x14ac:dyDescent="0.25">
      <c r="A52" s="65" t="s">
        <v>56</v>
      </c>
      <c r="B52" s="40" t="s">
        <v>113</v>
      </c>
      <c r="C52" s="42">
        <v>0.2</v>
      </c>
      <c r="D52" s="38"/>
      <c r="E52" s="15">
        <v>297360</v>
      </c>
      <c r="F52" s="16"/>
      <c r="G52" s="15">
        <v>297360</v>
      </c>
      <c r="H52" s="16">
        <v>0</v>
      </c>
      <c r="I52" s="66" t="s">
        <v>21</v>
      </c>
    </row>
    <row r="53" spans="1:9" s="1" customFormat="1" ht="44.25" customHeight="1" x14ac:dyDescent="0.25">
      <c r="A53" s="65" t="s">
        <v>56</v>
      </c>
      <c r="B53" s="40" t="s">
        <v>114</v>
      </c>
      <c r="C53" s="42">
        <v>0.2</v>
      </c>
      <c r="D53" s="38"/>
      <c r="E53" s="15">
        <v>99999.57</v>
      </c>
      <c r="F53" s="16"/>
      <c r="G53" s="15">
        <v>99999.57</v>
      </c>
      <c r="H53" s="16">
        <v>0</v>
      </c>
      <c r="I53" s="66" t="s">
        <v>21</v>
      </c>
    </row>
    <row r="54" spans="1:9" s="1" customFormat="1" ht="32.25" customHeight="1" x14ac:dyDescent="0.25">
      <c r="A54" s="65" t="s">
        <v>105</v>
      </c>
      <c r="B54" s="40" t="s">
        <v>115</v>
      </c>
      <c r="C54" s="37" t="s">
        <v>128</v>
      </c>
      <c r="D54" s="38" t="s">
        <v>45</v>
      </c>
      <c r="E54" s="17">
        <v>229621.39</v>
      </c>
      <c r="F54" s="16"/>
      <c r="G54" s="17">
        <v>229621.39</v>
      </c>
      <c r="H54" s="16">
        <v>0</v>
      </c>
      <c r="I54" s="66" t="s">
        <v>21</v>
      </c>
    </row>
    <row r="55" spans="1:9" s="1" customFormat="1" ht="39.75" customHeight="1" x14ac:dyDescent="0.25">
      <c r="A55" s="65" t="s">
        <v>46</v>
      </c>
      <c r="B55" s="36" t="s">
        <v>49</v>
      </c>
      <c r="C55" s="37" t="s">
        <v>90</v>
      </c>
      <c r="D55" s="38" t="s">
        <v>96</v>
      </c>
      <c r="E55" s="15">
        <v>247500</v>
      </c>
      <c r="F55" s="16"/>
      <c r="G55" s="15">
        <v>247500</v>
      </c>
      <c r="H55" s="16">
        <v>0</v>
      </c>
      <c r="I55" s="66" t="s">
        <v>21</v>
      </c>
    </row>
    <row r="56" spans="1:9" s="1" customFormat="1" ht="32.25" customHeight="1" x14ac:dyDescent="0.25">
      <c r="A56" s="65" t="s">
        <v>57</v>
      </c>
      <c r="B56" s="43" t="s">
        <v>61</v>
      </c>
      <c r="C56" s="44" t="s">
        <v>91</v>
      </c>
      <c r="D56" s="38" t="s">
        <v>97</v>
      </c>
      <c r="E56" s="16">
        <v>1841393.76</v>
      </c>
      <c r="F56" s="16"/>
      <c r="G56" s="16">
        <v>0</v>
      </c>
      <c r="H56" s="16">
        <v>1841393.76</v>
      </c>
      <c r="I56" s="66" t="s">
        <v>20</v>
      </c>
    </row>
    <row r="57" spans="1:9" s="1" customFormat="1" ht="44.25" customHeight="1" x14ac:dyDescent="0.25">
      <c r="A57" s="65" t="s">
        <v>36</v>
      </c>
      <c r="B57" s="36" t="s">
        <v>37</v>
      </c>
      <c r="C57" s="37" t="s">
        <v>38</v>
      </c>
      <c r="D57" s="38" t="s">
        <v>39</v>
      </c>
      <c r="E57" s="14">
        <v>344481.92</v>
      </c>
      <c r="F57" s="16"/>
      <c r="G57" s="16">
        <v>0</v>
      </c>
      <c r="H57" s="14">
        <v>344481.92</v>
      </c>
      <c r="I57" s="66" t="s">
        <v>20</v>
      </c>
    </row>
    <row r="58" spans="1:9" s="1" customFormat="1" ht="44.25" customHeight="1" x14ac:dyDescent="0.25">
      <c r="A58" s="65" t="s">
        <v>31</v>
      </c>
      <c r="B58" s="36" t="s">
        <v>34</v>
      </c>
      <c r="C58" s="20" t="s">
        <v>35</v>
      </c>
      <c r="D58" s="38" t="s">
        <v>32</v>
      </c>
      <c r="E58" s="45">
        <v>47294.400000000001</v>
      </c>
      <c r="F58" s="16"/>
      <c r="G58" s="45">
        <v>47294.400000000001</v>
      </c>
      <c r="H58" s="16">
        <v>0</v>
      </c>
      <c r="I58" s="66" t="s">
        <v>21</v>
      </c>
    </row>
    <row r="59" spans="1:9" s="1" customFormat="1" ht="51" customHeight="1" x14ac:dyDescent="0.25">
      <c r="A59" s="67" t="s">
        <v>25</v>
      </c>
      <c r="B59" s="46" t="s">
        <v>26</v>
      </c>
      <c r="C59" s="47" t="s">
        <v>23</v>
      </c>
      <c r="D59" s="38" t="s">
        <v>24</v>
      </c>
      <c r="E59" s="48">
        <v>145140</v>
      </c>
      <c r="F59" s="16"/>
      <c r="G59" s="16">
        <v>0</v>
      </c>
      <c r="H59" s="17">
        <v>145140</v>
      </c>
      <c r="I59" s="66" t="s">
        <v>20</v>
      </c>
    </row>
    <row r="60" spans="1:9" s="1" customFormat="1" ht="56.25" customHeight="1" x14ac:dyDescent="0.25">
      <c r="A60" s="67" t="s">
        <v>25</v>
      </c>
      <c r="B60" s="46" t="s">
        <v>29</v>
      </c>
      <c r="C60" s="47" t="s">
        <v>27</v>
      </c>
      <c r="D60" s="38" t="s">
        <v>28</v>
      </c>
      <c r="E60" s="48">
        <v>116820</v>
      </c>
      <c r="F60" s="16"/>
      <c r="G60" s="16">
        <v>0</v>
      </c>
      <c r="H60" s="17">
        <v>116820</v>
      </c>
      <c r="I60" s="66" t="s">
        <v>20</v>
      </c>
    </row>
    <row r="61" spans="1:9" s="1" customFormat="1" ht="41.25" customHeight="1" x14ac:dyDescent="0.25">
      <c r="A61" s="67" t="s">
        <v>6</v>
      </c>
      <c r="B61" s="46" t="s">
        <v>30</v>
      </c>
      <c r="C61" s="49" t="s">
        <v>9</v>
      </c>
      <c r="D61" s="38" t="s">
        <v>12</v>
      </c>
      <c r="E61" s="48">
        <v>33582.800000000003</v>
      </c>
      <c r="F61" s="16"/>
      <c r="G61" s="16">
        <v>0</v>
      </c>
      <c r="H61" s="17">
        <v>33582.800000000003</v>
      </c>
      <c r="I61" s="66" t="s">
        <v>20</v>
      </c>
    </row>
    <row r="62" spans="1:9" s="1" customFormat="1" ht="41.25" customHeight="1" x14ac:dyDescent="0.25">
      <c r="A62" s="67" t="s">
        <v>6</v>
      </c>
      <c r="B62" s="46" t="s">
        <v>30</v>
      </c>
      <c r="C62" s="49" t="s">
        <v>10</v>
      </c>
      <c r="D62" s="38" t="s">
        <v>12</v>
      </c>
      <c r="E62" s="48">
        <v>49760.6</v>
      </c>
      <c r="F62" s="16"/>
      <c r="G62" s="16">
        <v>0</v>
      </c>
      <c r="H62" s="17">
        <v>49760.6</v>
      </c>
      <c r="I62" s="66" t="s">
        <v>20</v>
      </c>
    </row>
    <row r="63" spans="1:9" s="1" customFormat="1" ht="41.25" customHeight="1" x14ac:dyDescent="0.25">
      <c r="A63" s="67" t="s">
        <v>6</v>
      </c>
      <c r="B63" s="46" t="s">
        <v>30</v>
      </c>
      <c r="C63" s="49" t="s">
        <v>8</v>
      </c>
      <c r="D63" s="38" t="s">
        <v>12</v>
      </c>
      <c r="E63" s="48">
        <v>43306</v>
      </c>
      <c r="F63" s="16"/>
      <c r="G63" s="16">
        <v>0</v>
      </c>
      <c r="H63" s="17">
        <v>43306</v>
      </c>
      <c r="I63" s="68" t="s">
        <v>20</v>
      </c>
    </row>
    <row r="64" spans="1:9" s="1" customFormat="1" ht="41.25" customHeight="1" x14ac:dyDescent="0.25">
      <c r="A64" s="67" t="s">
        <v>6</v>
      </c>
      <c r="B64" s="46" t="s">
        <v>30</v>
      </c>
      <c r="C64" s="49" t="s">
        <v>11</v>
      </c>
      <c r="D64" s="38" t="s">
        <v>12</v>
      </c>
      <c r="E64" s="48">
        <v>73101</v>
      </c>
      <c r="F64" s="16"/>
      <c r="G64" s="16">
        <v>0</v>
      </c>
      <c r="H64" s="17">
        <v>73101</v>
      </c>
      <c r="I64" s="68" t="s">
        <v>20</v>
      </c>
    </row>
    <row r="65" spans="1:10" s="1" customFormat="1" ht="41.25" customHeight="1" thickBot="1" x14ac:dyDescent="0.3">
      <c r="A65" s="69" t="s">
        <v>6</v>
      </c>
      <c r="B65" s="70" t="s">
        <v>30</v>
      </c>
      <c r="C65" s="71" t="s">
        <v>7</v>
      </c>
      <c r="D65" s="72" t="s">
        <v>13</v>
      </c>
      <c r="E65" s="73">
        <v>265323</v>
      </c>
      <c r="F65" s="74"/>
      <c r="G65" s="74">
        <v>0</v>
      </c>
      <c r="H65" s="75">
        <v>265323</v>
      </c>
      <c r="I65" s="76" t="s">
        <v>20</v>
      </c>
    </row>
    <row r="66" spans="1:10" ht="30" customHeight="1" x14ac:dyDescent="0.25">
      <c r="A66" s="50" t="s">
        <v>17</v>
      </c>
      <c r="B66" s="51"/>
      <c r="C66" s="52"/>
      <c r="D66" s="52"/>
      <c r="E66" s="53"/>
      <c r="F66" s="54"/>
      <c r="G66" s="55">
        <f>SUM(G10:G65)</f>
        <v>3083002.6499999994</v>
      </c>
      <c r="H66" s="56">
        <f>SUM(H10:H65)</f>
        <v>3223017.26</v>
      </c>
      <c r="I66" s="57"/>
    </row>
    <row r="67" spans="1:10" ht="23.25" customHeight="1" x14ac:dyDescent="0.25">
      <c r="A67" s="26"/>
      <c r="B67" s="26"/>
      <c r="C67" s="92"/>
      <c r="D67" s="92"/>
      <c r="E67" s="88"/>
      <c r="F67" s="88"/>
      <c r="G67" s="88"/>
      <c r="H67" s="10"/>
      <c r="I67" s="19"/>
    </row>
    <row r="68" spans="1:10" ht="23.25" customHeight="1" x14ac:dyDescent="0.25">
      <c r="A68" s="82" t="s">
        <v>22</v>
      </c>
      <c r="B68" s="78"/>
      <c r="C68" s="93"/>
      <c r="D68" s="93"/>
      <c r="E68" s="87" t="s">
        <v>19</v>
      </c>
      <c r="F68" s="87"/>
      <c r="G68" s="87"/>
      <c r="H68" s="87"/>
      <c r="I68" s="19"/>
    </row>
    <row r="69" spans="1:10" ht="15" customHeight="1" x14ac:dyDescent="0.25">
      <c r="A69" s="27"/>
      <c r="B69" s="77"/>
      <c r="C69" s="79"/>
      <c r="D69" s="78"/>
      <c r="E69" s="78"/>
      <c r="F69" s="80"/>
      <c r="G69" s="80"/>
      <c r="H69" s="28"/>
      <c r="I69" s="28"/>
      <c r="J69" s="6"/>
    </row>
    <row r="70" spans="1:10" ht="18.75" customHeight="1" x14ac:dyDescent="0.25">
      <c r="A70" s="27"/>
      <c r="B70" s="77"/>
      <c r="C70" s="79"/>
      <c r="D70" s="78"/>
      <c r="E70" s="78"/>
      <c r="F70" s="80"/>
      <c r="G70" s="80"/>
      <c r="H70" s="29"/>
      <c r="I70" s="29"/>
      <c r="J70" s="7"/>
    </row>
    <row r="71" spans="1:10" ht="15.75" customHeight="1" x14ac:dyDescent="0.25">
      <c r="A71" s="27"/>
      <c r="B71" s="85"/>
      <c r="C71" s="85"/>
      <c r="D71" s="85"/>
      <c r="E71" s="81"/>
      <c r="F71" s="86"/>
      <c r="G71" s="86"/>
      <c r="H71" s="30"/>
      <c r="I71" s="30"/>
      <c r="J71" s="5"/>
    </row>
    <row r="72" spans="1:10" ht="15.75" x14ac:dyDescent="0.25">
      <c r="A72" s="27"/>
      <c r="B72" s="21"/>
      <c r="C72" s="11"/>
      <c r="D72" s="11"/>
      <c r="E72" s="11"/>
      <c r="F72" s="11"/>
      <c r="H72" s="30"/>
      <c r="I72" s="31"/>
      <c r="J72" s="4"/>
    </row>
    <row r="73" spans="1:10" x14ac:dyDescent="0.25">
      <c r="A73" s="32"/>
      <c r="B73" s="21"/>
      <c r="C73" s="11"/>
      <c r="D73" s="11"/>
      <c r="E73" s="11"/>
      <c r="F73" s="11"/>
      <c r="H73" s="33"/>
      <c r="I73" s="18"/>
    </row>
    <row r="74" spans="1:10" x14ac:dyDescent="0.25">
      <c r="A74" s="32"/>
      <c r="B74" s="21"/>
      <c r="C74" s="11"/>
      <c r="D74" s="11"/>
      <c r="E74" s="11"/>
      <c r="F74" s="11"/>
      <c r="H74" s="33"/>
      <c r="I74" s="18"/>
    </row>
    <row r="75" spans="1:10" x14ac:dyDescent="0.25">
      <c r="A75" s="32"/>
      <c r="B75" s="21"/>
      <c r="C75" s="11"/>
      <c r="D75" s="11"/>
      <c r="E75" s="11"/>
      <c r="F75" s="11"/>
      <c r="H75" s="33"/>
      <c r="I75" s="18"/>
    </row>
    <row r="76" spans="1:10" x14ac:dyDescent="0.25">
      <c r="A76" s="32"/>
      <c r="B76" s="21"/>
      <c r="C76" s="11"/>
      <c r="D76" s="11"/>
      <c r="E76" s="11"/>
      <c r="F76" s="11"/>
      <c r="H76" s="33"/>
      <c r="I76" s="18"/>
    </row>
    <row r="77" spans="1:10" x14ac:dyDescent="0.25">
      <c r="A77" s="32"/>
      <c r="B77" s="21"/>
      <c r="C77" s="11"/>
      <c r="D77" s="11"/>
      <c r="E77" s="11"/>
      <c r="F77" s="11"/>
      <c r="H77" s="33"/>
      <c r="I77" s="18"/>
    </row>
    <row r="78" spans="1:10" x14ac:dyDescent="0.25">
      <c r="A78" s="32"/>
      <c r="B78" s="21"/>
      <c r="C78" s="11"/>
      <c r="D78" s="11"/>
      <c r="E78" s="11"/>
      <c r="F78" s="11"/>
      <c r="H78" s="33"/>
      <c r="I78" s="18"/>
    </row>
    <row r="79" spans="1:10" x14ac:dyDescent="0.25">
      <c r="A79" s="32"/>
      <c r="B79" s="21"/>
      <c r="C79" s="11"/>
      <c r="D79" s="11"/>
      <c r="E79" s="11"/>
      <c r="F79" s="11"/>
      <c r="H79" s="33"/>
      <c r="I79" s="18"/>
    </row>
  </sheetData>
  <mergeCells count="10">
    <mergeCell ref="B71:D71"/>
    <mergeCell ref="F71:G71"/>
    <mergeCell ref="E68:H68"/>
    <mergeCell ref="E67:G67"/>
    <mergeCell ref="A5:G5"/>
    <mergeCell ref="A6:I6"/>
    <mergeCell ref="A7:I7"/>
    <mergeCell ref="A8:I8"/>
    <mergeCell ref="C67:D67"/>
    <mergeCell ref="C68:D68"/>
  </mergeCells>
  <printOptions horizontalCentered="1"/>
  <pageMargins left="0" right="0" top="0.39370078740157483" bottom="0.19685039370078741" header="0" footer="0"/>
  <pageSetup paperSize="5" scale="65" orientation="landscape" r:id="rId1"/>
  <rowBreaks count="2" manualBreakCount="2">
    <brk id="21" max="8" man="1"/>
    <brk id="3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2023.</vt:lpstr>
      <vt:lpstr>'SEPTIEMBRE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2023-10-25T18:29:59Z</cp:lastPrinted>
  <dcterms:created xsi:type="dcterms:W3CDTF">2021-12-10T14:11:57Z</dcterms:created>
  <dcterms:modified xsi:type="dcterms:W3CDTF">2023-10-25T18:31:59Z</dcterms:modified>
</cp:coreProperties>
</file>